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e\D disks\MANA\Iepirkumi\Tirgus izpētes\Dabasgāze 2022\"/>
    </mc:Choice>
  </mc:AlternateContent>
  <xr:revisionPtr revIDLastSave="0" documentId="13_ncr:1_{F2C82244-8D02-43AF-86FF-66659A8F71CE}" xr6:coauthVersionLast="47" xr6:coauthVersionMax="47" xr10:uidLastSave="{00000000-0000-0000-0000-000000000000}"/>
  <bookViews>
    <workbookView xWindow="-120" yWindow="-120" windowWidth="29040" windowHeight="15840" xr2:uid="{25D79252-1D95-415F-8C43-32ABC3BF87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R20" i="1" s="1"/>
  <c r="H20" i="1"/>
  <c r="G20" i="1"/>
  <c r="I20" i="1" s="1"/>
  <c r="F20" i="1"/>
  <c r="E20" i="1"/>
  <c r="D20" i="1"/>
  <c r="C20" i="1"/>
  <c r="I18" i="1"/>
  <c r="I17" i="1"/>
  <c r="I16" i="1"/>
  <c r="I15" i="1"/>
  <c r="I14" i="1"/>
  <c r="I13" i="1"/>
  <c r="I12" i="1"/>
  <c r="R11" i="1"/>
  <c r="I11" i="1"/>
  <c r="R10" i="1"/>
  <c r="R9" i="1"/>
  <c r="R8" i="1"/>
  <c r="R7" i="1"/>
</calcChain>
</file>

<file path=xl/sharedStrings.xml><?xml version="1.0" encoding="utf-8"?>
<sst xmlns="http://schemas.openxmlformats.org/spreadsheetml/2006/main" count="45" uniqueCount="27">
  <si>
    <t>SIA "RĒZEKNES SILTUMTĪKLI"</t>
  </si>
  <si>
    <t xml:space="preserve">     GĀZES PATĒRIŅA PROGNOZE PERIODAM</t>
  </si>
  <si>
    <r>
      <t xml:space="preserve">no 2022.gada 01.maija - 2022.gada 31.decembrim </t>
    </r>
    <r>
      <rPr>
        <b/>
        <sz val="12"/>
        <rFont val="Arial"/>
        <family val="2"/>
      </rPr>
      <t>(2.pusgadam)</t>
    </r>
  </si>
  <si>
    <r>
      <t xml:space="preserve">no 2023.gada 01.janvāra - 2023.gada 31.maijam </t>
    </r>
    <r>
      <rPr>
        <b/>
        <sz val="12"/>
        <rFont val="Arial"/>
        <family val="2"/>
      </rPr>
      <t>(1.pusgadam)</t>
    </r>
  </si>
  <si>
    <t>Gads</t>
  </si>
  <si>
    <t>Mēness</t>
  </si>
  <si>
    <t xml:space="preserve">  Katlu māja Rīgas 1</t>
  </si>
  <si>
    <t>Katlu māja                        Atbrīvošanas 155a</t>
  </si>
  <si>
    <t>Katlu māja Meža 1</t>
  </si>
  <si>
    <t>Bernu dārzs  J.Tiņanova 31a</t>
  </si>
  <si>
    <t>Kopā</t>
  </si>
  <si>
    <t>Katli</t>
  </si>
  <si>
    <t>Koģenerācija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</si>
  <si>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</si>
  <si>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</si>
  <si>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</si>
  <si>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</si>
  <si>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</si>
  <si>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</si>
  <si>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</si>
  <si>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</si>
  <si>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</si>
  <si>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</si>
  <si>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</si>
  <si>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</si>
  <si>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gadā</t>
  </si>
  <si>
    <r>
      <rPr>
        <b/>
        <sz val="12"/>
        <rFont val="Arial"/>
        <family val="2"/>
        <charset val="186"/>
      </rPr>
      <t>(tūkst.n.m</t>
    </r>
    <r>
      <rPr>
        <b/>
        <vertAlign val="superscript"/>
        <sz val="12"/>
        <rFont val="Arial"/>
        <family val="2"/>
        <charset val="186"/>
      </rPr>
      <t>3</t>
    </r>
    <r>
      <rPr>
        <b/>
        <sz val="12"/>
        <rFont val="Arial"/>
        <family val="2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</si>
</sst>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  <charset val="186"/>
    </font>
    <font>
      <sz val="11"/>
      <name val="Arial"/>
      <family val="2"/>
    </font>
    <font>
      <b/>
      <sz val="12"/>
      <name val="Arial"/>
      <family val="2"/>
      <charset val="186"/>
    </font>
    <font>
      <b/>
      <vertAlign val="superscript"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5" fillId="0" borderId="2" xfId="0" applyNumberFormat="1" applyFont="1" applyBorder="1"/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5" fillId="0" borderId="0" xfId="0" applyNumberFormat="1" applyFont="1"/>
    <xf numFmtId="0" fontId="4" fillId="0" borderId="0" xfId="0" applyFont="1"/>
    <xf numFmtId="164" fontId="5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FF20-426F-478E-AA44-803548177835}">
  <dimension ref="A1:R38"/>
  <sheetViews>
    <sheetView tabSelected="1" workbookViewId="0">
      <selection activeCell="M4" sqref="M4:Q4"/>
    </sheetView>
  </sheetViews>
  <sheetFormatPr defaultRowHeight="15" x14ac:dyDescent="0.25"/>
  <cols>
    <col min="1" max="1" width="3.85546875" customWidth="1"/>
    <col min="2" max="9" width="15.42578125" customWidth="1"/>
    <col min="10" max="10" width="3.7109375" customWidth="1"/>
    <col min="11" max="18" width="15.42578125" customWidth="1"/>
    <col min="257" max="257" width="3.85546875" customWidth="1"/>
    <col min="258" max="265" width="15.42578125" customWidth="1"/>
    <col min="266" max="266" width="3.7109375" customWidth="1"/>
    <col min="267" max="274" width="15.42578125" customWidth="1"/>
    <col min="513" max="513" width="3.85546875" customWidth="1"/>
    <col min="514" max="521" width="15.42578125" customWidth="1"/>
    <col min="522" max="522" width="3.7109375" customWidth="1"/>
    <col min="523" max="530" width="15.42578125" customWidth="1"/>
    <col min="769" max="769" width="3.85546875" customWidth="1"/>
    <col min="770" max="777" width="15.42578125" customWidth="1"/>
    <col min="778" max="778" width="3.7109375" customWidth="1"/>
    <col min="779" max="786" width="15.42578125" customWidth="1"/>
    <col min="1025" max="1025" width="3.85546875" customWidth="1"/>
    <col min="1026" max="1033" width="15.42578125" customWidth="1"/>
    <col min="1034" max="1034" width="3.7109375" customWidth="1"/>
    <col min="1035" max="1042" width="15.42578125" customWidth="1"/>
    <col min="1281" max="1281" width="3.85546875" customWidth="1"/>
    <col min="1282" max="1289" width="15.42578125" customWidth="1"/>
    <col min="1290" max="1290" width="3.7109375" customWidth="1"/>
    <col min="1291" max="1298" width="15.42578125" customWidth="1"/>
    <col min="1537" max="1537" width="3.85546875" customWidth="1"/>
    <col min="1538" max="1545" width="15.42578125" customWidth="1"/>
    <col min="1546" max="1546" width="3.7109375" customWidth="1"/>
    <col min="1547" max="1554" width="15.42578125" customWidth="1"/>
    <col min="1793" max="1793" width="3.85546875" customWidth="1"/>
    <col min="1794" max="1801" width="15.42578125" customWidth="1"/>
    <col min="1802" max="1802" width="3.7109375" customWidth="1"/>
    <col min="1803" max="1810" width="15.42578125" customWidth="1"/>
    <col min="2049" max="2049" width="3.85546875" customWidth="1"/>
    <col min="2050" max="2057" width="15.42578125" customWidth="1"/>
    <col min="2058" max="2058" width="3.7109375" customWidth="1"/>
    <col min="2059" max="2066" width="15.42578125" customWidth="1"/>
    <col min="2305" max="2305" width="3.85546875" customWidth="1"/>
    <col min="2306" max="2313" width="15.42578125" customWidth="1"/>
    <col min="2314" max="2314" width="3.7109375" customWidth="1"/>
    <col min="2315" max="2322" width="15.42578125" customWidth="1"/>
    <col min="2561" max="2561" width="3.85546875" customWidth="1"/>
    <col min="2562" max="2569" width="15.42578125" customWidth="1"/>
    <col min="2570" max="2570" width="3.7109375" customWidth="1"/>
    <col min="2571" max="2578" width="15.42578125" customWidth="1"/>
    <col min="2817" max="2817" width="3.85546875" customWidth="1"/>
    <col min="2818" max="2825" width="15.42578125" customWidth="1"/>
    <col min="2826" max="2826" width="3.7109375" customWidth="1"/>
    <col min="2827" max="2834" width="15.42578125" customWidth="1"/>
    <col min="3073" max="3073" width="3.85546875" customWidth="1"/>
    <col min="3074" max="3081" width="15.42578125" customWidth="1"/>
    <col min="3082" max="3082" width="3.7109375" customWidth="1"/>
    <col min="3083" max="3090" width="15.42578125" customWidth="1"/>
    <col min="3329" max="3329" width="3.85546875" customWidth="1"/>
    <col min="3330" max="3337" width="15.42578125" customWidth="1"/>
    <col min="3338" max="3338" width="3.7109375" customWidth="1"/>
    <col min="3339" max="3346" width="15.42578125" customWidth="1"/>
    <col min="3585" max="3585" width="3.85546875" customWidth="1"/>
    <col min="3586" max="3593" width="15.42578125" customWidth="1"/>
    <col min="3594" max="3594" width="3.7109375" customWidth="1"/>
    <col min="3595" max="3602" width="15.42578125" customWidth="1"/>
    <col min="3841" max="3841" width="3.85546875" customWidth="1"/>
    <col min="3842" max="3849" width="15.42578125" customWidth="1"/>
    <col min="3850" max="3850" width="3.7109375" customWidth="1"/>
    <col min="3851" max="3858" width="15.42578125" customWidth="1"/>
    <col min="4097" max="4097" width="3.85546875" customWidth="1"/>
    <col min="4098" max="4105" width="15.42578125" customWidth="1"/>
    <col min="4106" max="4106" width="3.7109375" customWidth="1"/>
    <col min="4107" max="4114" width="15.42578125" customWidth="1"/>
    <col min="4353" max="4353" width="3.85546875" customWidth="1"/>
    <col min="4354" max="4361" width="15.42578125" customWidth="1"/>
    <col min="4362" max="4362" width="3.7109375" customWidth="1"/>
    <col min="4363" max="4370" width="15.42578125" customWidth="1"/>
    <col min="4609" max="4609" width="3.85546875" customWidth="1"/>
    <col min="4610" max="4617" width="15.42578125" customWidth="1"/>
    <col min="4618" max="4618" width="3.7109375" customWidth="1"/>
    <col min="4619" max="4626" width="15.42578125" customWidth="1"/>
    <col min="4865" max="4865" width="3.85546875" customWidth="1"/>
    <col min="4866" max="4873" width="15.42578125" customWidth="1"/>
    <col min="4874" max="4874" width="3.7109375" customWidth="1"/>
    <col min="4875" max="4882" width="15.42578125" customWidth="1"/>
    <col min="5121" max="5121" width="3.85546875" customWidth="1"/>
    <col min="5122" max="5129" width="15.42578125" customWidth="1"/>
    <col min="5130" max="5130" width="3.7109375" customWidth="1"/>
    <col min="5131" max="5138" width="15.42578125" customWidth="1"/>
    <col min="5377" max="5377" width="3.85546875" customWidth="1"/>
    <col min="5378" max="5385" width="15.42578125" customWidth="1"/>
    <col min="5386" max="5386" width="3.7109375" customWidth="1"/>
    <col min="5387" max="5394" width="15.42578125" customWidth="1"/>
    <col min="5633" max="5633" width="3.85546875" customWidth="1"/>
    <col min="5634" max="5641" width="15.42578125" customWidth="1"/>
    <col min="5642" max="5642" width="3.7109375" customWidth="1"/>
    <col min="5643" max="5650" width="15.42578125" customWidth="1"/>
    <col min="5889" max="5889" width="3.85546875" customWidth="1"/>
    <col min="5890" max="5897" width="15.42578125" customWidth="1"/>
    <col min="5898" max="5898" width="3.7109375" customWidth="1"/>
    <col min="5899" max="5906" width="15.42578125" customWidth="1"/>
    <col min="6145" max="6145" width="3.85546875" customWidth="1"/>
    <col min="6146" max="6153" width="15.42578125" customWidth="1"/>
    <col min="6154" max="6154" width="3.7109375" customWidth="1"/>
    <col min="6155" max="6162" width="15.42578125" customWidth="1"/>
    <col min="6401" max="6401" width="3.85546875" customWidth="1"/>
    <col min="6402" max="6409" width="15.42578125" customWidth="1"/>
    <col min="6410" max="6410" width="3.7109375" customWidth="1"/>
    <col min="6411" max="6418" width="15.42578125" customWidth="1"/>
    <col min="6657" max="6657" width="3.85546875" customWidth="1"/>
    <col min="6658" max="6665" width="15.42578125" customWidth="1"/>
    <col min="6666" max="6666" width="3.7109375" customWidth="1"/>
    <col min="6667" max="6674" width="15.42578125" customWidth="1"/>
    <col min="6913" max="6913" width="3.85546875" customWidth="1"/>
    <col min="6914" max="6921" width="15.42578125" customWidth="1"/>
    <col min="6922" max="6922" width="3.7109375" customWidth="1"/>
    <col min="6923" max="6930" width="15.42578125" customWidth="1"/>
    <col min="7169" max="7169" width="3.85546875" customWidth="1"/>
    <col min="7170" max="7177" width="15.42578125" customWidth="1"/>
    <col min="7178" max="7178" width="3.7109375" customWidth="1"/>
    <col min="7179" max="7186" width="15.42578125" customWidth="1"/>
    <col min="7425" max="7425" width="3.85546875" customWidth="1"/>
    <col min="7426" max="7433" width="15.42578125" customWidth="1"/>
    <col min="7434" max="7434" width="3.7109375" customWidth="1"/>
    <col min="7435" max="7442" width="15.42578125" customWidth="1"/>
    <col min="7681" max="7681" width="3.85546875" customWidth="1"/>
    <col min="7682" max="7689" width="15.42578125" customWidth="1"/>
    <col min="7690" max="7690" width="3.7109375" customWidth="1"/>
    <col min="7691" max="7698" width="15.42578125" customWidth="1"/>
    <col min="7937" max="7937" width="3.85546875" customWidth="1"/>
    <col min="7938" max="7945" width="15.42578125" customWidth="1"/>
    <col min="7946" max="7946" width="3.7109375" customWidth="1"/>
    <col min="7947" max="7954" width="15.42578125" customWidth="1"/>
    <col min="8193" max="8193" width="3.85546875" customWidth="1"/>
    <col min="8194" max="8201" width="15.42578125" customWidth="1"/>
    <col min="8202" max="8202" width="3.7109375" customWidth="1"/>
    <col min="8203" max="8210" width="15.42578125" customWidth="1"/>
    <col min="8449" max="8449" width="3.85546875" customWidth="1"/>
    <col min="8450" max="8457" width="15.42578125" customWidth="1"/>
    <col min="8458" max="8458" width="3.7109375" customWidth="1"/>
    <col min="8459" max="8466" width="15.42578125" customWidth="1"/>
    <col min="8705" max="8705" width="3.85546875" customWidth="1"/>
    <col min="8706" max="8713" width="15.42578125" customWidth="1"/>
    <col min="8714" max="8714" width="3.7109375" customWidth="1"/>
    <col min="8715" max="8722" width="15.42578125" customWidth="1"/>
    <col min="8961" max="8961" width="3.85546875" customWidth="1"/>
    <col min="8962" max="8969" width="15.42578125" customWidth="1"/>
    <col min="8970" max="8970" width="3.7109375" customWidth="1"/>
    <col min="8971" max="8978" width="15.42578125" customWidth="1"/>
    <col min="9217" max="9217" width="3.85546875" customWidth="1"/>
    <col min="9218" max="9225" width="15.42578125" customWidth="1"/>
    <col min="9226" max="9226" width="3.7109375" customWidth="1"/>
    <col min="9227" max="9234" width="15.42578125" customWidth="1"/>
    <col min="9473" max="9473" width="3.85546875" customWidth="1"/>
    <col min="9474" max="9481" width="15.42578125" customWidth="1"/>
    <col min="9482" max="9482" width="3.7109375" customWidth="1"/>
    <col min="9483" max="9490" width="15.42578125" customWidth="1"/>
    <col min="9729" max="9729" width="3.85546875" customWidth="1"/>
    <col min="9730" max="9737" width="15.42578125" customWidth="1"/>
    <col min="9738" max="9738" width="3.7109375" customWidth="1"/>
    <col min="9739" max="9746" width="15.42578125" customWidth="1"/>
    <col min="9985" max="9985" width="3.85546875" customWidth="1"/>
    <col min="9986" max="9993" width="15.42578125" customWidth="1"/>
    <col min="9994" max="9994" width="3.7109375" customWidth="1"/>
    <col min="9995" max="10002" width="15.42578125" customWidth="1"/>
    <col min="10241" max="10241" width="3.85546875" customWidth="1"/>
    <col min="10242" max="10249" width="15.42578125" customWidth="1"/>
    <col min="10250" max="10250" width="3.7109375" customWidth="1"/>
    <col min="10251" max="10258" width="15.42578125" customWidth="1"/>
    <col min="10497" max="10497" width="3.85546875" customWidth="1"/>
    <col min="10498" max="10505" width="15.42578125" customWidth="1"/>
    <col min="10506" max="10506" width="3.7109375" customWidth="1"/>
    <col min="10507" max="10514" width="15.42578125" customWidth="1"/>
    <col min="10753" max="10753" width="3.85546875" customWidth="1"/>
    <col min="10754" max="10761" width="15.42578125" customWidth="1"/>
    <col min="10762" max="10762" width="3.7109375" customWidth="1"/>
    <col min="10763" max="10770" width="15.42578125" customWidth="1"/>
    <col min="11009" max="11009" width="3.85546875" customWidth="1"/>
    <col min="11010" max="11017" width="15.42578125" customWidth="1"/>
    <col min="11018" max="11018" width="3.7109375" customWidth="1"/>
    <col min="11019" max="11026" width="15.42578125" customWidth="1"/>
    <col min="11265" max="11265" width="3.85546875" customWidth="1"/>
    <col min="11266" max="11273" width="15.42578125" customWidth="1"/>
    <col min="11274" max="11274" width="3.7109375" customWidth="1"/>
    <col min="11275" max="11282" width="15.42578125" customWidth="1"/>
    <col min="11521" max="11521" width="3.85546875" customWidth="1"/>
    <col min="11522" max="11529" width="15.42578125" customWidth="1"/>
    <col min="11530" max="11530" width="3.7109375" customWidth="1"/>
    <col min="11531" max="11538" width="15.42578125" customWidth="1"/>
    <col min="11777" max="11777" width="3.85546875" customWidth="1"/>
    <col min="11778" max="11785" width="15.42578125" customWidth="1"/>
    <col min="11786" max="11786" width="3.7109375" customWidth="1"/>
    <col min="11787" max="11794" width="15.42578125" customWidth="1"/>
    <col min="12033" max="12033" width="3.85546875" customWidth="1"/>
    <col min="12034" max="12041" width="15.42578125" customWidth="1"/>
    <col min="12042" max="12042" width="3.7109375" customWidth="1"/>
    <col min="12043" max="12050" width="15.42578125" customWidth="1"/>
    <col min="12289" max="12289" width="3.85546875" customWidth="1"/>
    <col min="12290" max="12297" width="15.42578125" customWidth="1"/>
    <col min="12298" max="12298" width="3.7109375" customWidth="1"/>
    <col min="12299" max="12306" width="15.42578125" customWidth="1"/>
    <col min="12545" max="12545" width="3.85546875" customWidth="1"/>
    <col min="12546" max="12553" width="15.42578125" customWidth="1"/>
    <col min="12554" max="12554" width="3.7109375" customWidth="1"/>
    <col min="12555" max="12562" width="15.42578125" customWidth="1"/>
    <col min="12801" max="12801" width="3.85546875" customWidth="1"/>
    <col min="12802" max="12809" width="15.42578125" customWidth="1"/>
    <col min="12810" max="12810" width="3.7109375" customWidth="1"/>
    <col min="12811" max="12818" width="15.42578125" customWidth="1"/>
    <col min="13057" max="13057" width="3.85546875" customWidth="1"/>
    <col min="13058" max="13065" width="15.42578125" customWidth="1"/>
    <col min="13066" max="13066" width="3.7109375" customWidth="1"/>
    <col min="13067" max="13074" width="15.42578125" customWidth="1"/>
    <col min="13313" max="13313" width="3.85546875" customWidth="1"/>
    <col min="13314" max="13321" width="15.42578125" customWidth="1"/>
    <col min="13322" max="13322" width="3.7109375" customWidth="1"/>
    <col min="13323" max="13330" width="15.42578125" customWidth="1"/>
    <col min="13569" max="13569" width="3.85546875" customWidth="1"/>
    <col min="13570" max="13577" width="15.42578125" customWidth="1"/>
    <col min="13578" max="13578" width="3.7109375" customWidth="1"/>
    <col min="13579" max="13586" width="15.42578125" customWidth="1"/>
    <col min="13825" max="13825" width="3.85546875" customWidth="1"/>
    <col min="13826" max="13833" width="15.42578125" customWidth="1"/>
    <col min="13834" max="13834" width="3.7109375" customWidth="1"/>
    <col min="13835" max="13842" width="15.42578125" customWidth="1"/>
    <col min="14081" max="14081" width="3.85546875" customWidth="1"/>
    <col min="14082" max="14089" width="15.42578125" customWidth="1"/>
    <col min="14090" max="14090" width="3.7109375" customWidth="1"/>
    <col min="14091" max="14098" width="15.42578125" customWidth="1"/>
    <col min="14337" max="14337" width="3.85546875" customWidth="1"/>
    <col min="14338" max="14345" width="15.42578125" customWidth="1"/>
    <col min="14346" max="14346" width="3.7109375" customWidth="1"/>
    <col min="14347" max="14354" width="15.42578125" customWidth="1"/>
    <col min="14593" max="14593" width="3.85546875" customWidth="1"/>
    <col min="14594" max="14601" width="15.42578125" customWidth="1"/>
    <col min="14602" max="14602" width="3.7109375" customWidth="1"/>
    <col min="14603" max="14610" width="15.42578125" customWidth="1"/>
    <col min="14849" max="14849" width="3.85546875" customWidth="1"/>
    <col min="14850" max="14857" width="15.42578125" customWidth="1"/>
    <col min="14858" max="14858" width="3.7109375" customWidth="1"/>
    <col min="14859" max="14866" width="15.42578125" customWidth="1"/>
    <col min="15105" max="15105" width="3.85546875" customWidth="1"/>
    <col min="15106" max="15113" width="15.42578125" customWidth="1"/>
    <col min="15114" max="15114" width="3.7109375" customWidth="1"/>
    <col min="15115" max="15122" width="15.42578125" customWidth="1"/>
    <col min="15361" max="15361" width="3.85546875" customWidth="1"/>
    <col min="15362" max="15369" width="15.42578125" customWidth="1"/>
    <col min="15370" max="15370" width="3.7109375" customWidth="1"/>
    <col min="15371" max="15378" width="15.42578125" customWidth="1"/>
    <col min="15617" max="15617" width="3.85546875" customWidth="1"/>
    <col min="15618" max="15625" width="15.42578125" customWidth="1"/>
    <col min="15626" max="15626" width="3.7109375" customWidth="1"/>
    <col min="15627" max="15634" width="15.42578125" customWidth="1"/>
    <col min="15873" max="15873" width="3.85546875" customWidth="1"/>
    <col min="15874" max="15881" width="15.42578125" customWidth="1"/>
    <col min="15882" max="15882" width="3.7109375" customWidth="1"/>
    <col min="15883" max="15890" width="15.42578125" customWidth="1"/>
    <col min="16129" max="16129" width="3.85546875" customWidth="1"/>
    <col min="16130" max="16137" width="15.42578125" customWidth="1"/>
    <col min="16138" max="16138" width="3.7109375" customWidth="1"/>
    <col min="16139" max="16146" width="15.42578125" customWidth="1"/>
  </cols>
  <sheetData>
    <row r="1" spans="1:18" ht="15.75" x14ac:dyDescent="0.25">
      <c r="A1" s="1"/>
      <c r="B1" s="2"/>
      <c r="C1" s="2"/>
      <c r="D1" s="22" t="s">
        <v>0</v>
      </c>
      <c r="E1" s="22"/>
      <c r="F1" s="22"/>
      <c r="G1" s="22"/>
      <c r="H1" s="22"/>
      <c r="I1" s="1"/>
      <c r="J1" s="1"/>
      <c r="K1" s="2"/>
      <c r="L1" s="2"/>
      <c r="M1" s="22" t="s">
        <v>0</v>
      </c>
      <c r="N1" s="22"/>
      <c r="O1" s="22"/>
      <c r="P1" s="22"/>
      <c r="Q1" s="22"/>
      <c r="R1" s="1"/>
    </row>
    <row r="2" spans="1:18" ht="15.75" x14ac:dyDescent="0.25">
      <c r="A2" s="1"/>
      <c r="B2" s="2"/>
      <c r="C2" s="2"/>
      <c r="D2" s="22" t="s">
        <v>1</v>
      </c>
      <c r="E2" s="22"/>
      <c r="F2" s="22"/>
      <c r="G2" s="22"/>
      <c r="H2" s="22"/>
      <c r="I2" s="1"/>
      <c r="J2" s="1"/>
      <c r="K2" s="2"/>
      <c r="L2" s="2"/>
      <c r="M2" s="22" t="s">
        <v>1</v>
      </c>
      <c r="N2" s="22"/>
      <c r="O2" s="22"/>
      <c r="P2" s="22"/>
      <c r="Q2" s="22"/>
      <c r="R2" s="1"/>
    </row>
    <row r="3" spans="1:18" ht="15.75" x14ac:dyDescent="0.25">
      <c r="A3" s="1"/>
      <c r="B3" s="2"/>
      <c r="C3" s="1"/>
      <c r="D3" s="22" t="s">
        <v>2</v>
      </c>
      <c r="E3" s="22"/>
      <c r="F3" s="22"/>
      <c r="G3" s="22"/>
      <c r="H3" s="22"/>
      <c r="I3" s="1"/>
      <c r="J3" s="1"/>
      <c r="K3" s="2"/>
      <c r="L3" s="1"/>
      <c r="M3" s="22" t="s">
        <v>3</v>
      </c>
      <c r="N3" s="22"/>
      <c r="O3" s="22"/>
      <c r="P3" s="22"/>
      <c r="Q3" s="22"/>
      <c r="R3" s="1"/>
    </row>
    <row r="4" spans="1:18" ht="18.75" x14ac:dyDescent="0.25">
      <c r="A4" s="1"/>
      <c r="B4" s="2"/>
      <c r="C4" s="2"/>
      <c r="D4" s="23" t="s">
        <v>26</v>
      </c>
      <c r="E4" s="20"/>
      <c r="F4" s="20"/>
      <c r="G4" s="20"/>
      <c r="H4" s="20"/>
      <c r="I4" s="1"/>
      <c r="J4" s="1"/>
      <c r="K4" s="2"/>
      <c r="L4" s="2"/>
      <c r="M4" s="23" t="s">
        <v>26</v>
      </c>
      <c r="N4" s="20"/>
      <c r="O4" s="20"/>
      <c r="P4" s="20"/>
      <c r="Q4" s="20"/>
      <c r="R4" s="1"/>
    </row>
    <row r="5" spans="1:18" x14ac:dyDescent="0.25">
      <c r="A5" s="21" t="s">
        <v>4</v>
      </c>
      <c r="B5" s="16" t="s">
        <v>5</v>
      </c>
      <c r="C5" s="17" t="s">
        <v>6</v>
      </c>
      <c r="D5" s="17"/>
      <c r="E5" s="18" t="s">
        <v>7</v>
      </c>
      <c r="F5" s="18"/>
      <c r="G5" s="17" t="s">
        <v>8</v>
      </c>
      <c r="H5" s="17" t="s">
        <v>9</v>
      </c>
      <c r="I5" s="19" t="s">
        <v>10</v>
      </c>
      <c r="J5" s="21" t="s">
        <v>4</v>
      </c>
      <c r="K5" s="16" t="s">
        <v>5</v>
      </c>
      <c r="L5" s="17" t="s">
        <v>6</v>
      </c>
      <c r="M5" s="17"/>
      <c r="N5" s="18" t="s">
        <v>7</v>
      </c>
      <c r="O5" s="18"/>
      <c r="P5" s="17" t="s">
        <v>8</v>
      </c>
      <c r="Q5" s="17" t="s">
        <v>9</v>
      </c>
      <c r="R5" s="19" t="s">
        <v>10</v>
      </c>
    </row>
    <row r="6" spans="1:18" x14ac:dyDescent="0.25">
      <c r="A6" s="21"/>
      <c r="B6" s="16"/>
      <c r="C6" s="3" t="s">
        <v>11</v>
      </c>
      <c r="D6" s="3" t="s">
        <v>12</v>
      </c>
      <c r="E6" s="3" t="s">
        <v>11</v>
      </c>
      <c r="F6" s="3" t="s">
        <v>12</v>
      </c>
      <c r="G6" s="17"/>
      <c r="H6" s="17"/>
      <c r="I6" s="19"/>
      <c r="J6" s="21"/>
      <c r="K6" s="16"/>
      <c r="L6" s="3" t="s">
        <v>11</v>
      </c>
      <c r="M6" s="3" t="s">
        <v>12</v>
      </c>
      <c r="N6" s="3" t="s">
        <v>11</v>
      </c>
      <c r="O6" s="3" t="s">
        <v>12</v>
      </c>
      <c r="P6" s="17"/>
      <c r="Q6" s="17"/>
      <c r="R6" s="19"/>
    </row>
    <row r="7" spans="1:18" x14ac:dyDescent="0.25">
      <c r="A7" s="13">
        <v>2022</v>
      </c>
      <c r="B7" s="4"/>
      <c r="C7" s="5"/>
      <c r="D7" s="5"/>
      <c r="E7" s="6"/>
      <c r="F7" s="6"/>
      <c r="G7" s="5"/>
      <c r="H7" s="5"/>
      <c r="I7" s="5"/>
      <c r="J7" s="13">
        <v>2023</v>
      </c>
      <c r="K7" s="4" t="s">
        <v>13</v>
      </c>
      <c r="L7" s="5">
        <v>863</v>
      </c>
      <c r="M7" s="5">
        <v>0</v>
      </c>
      <c r="N7" s="6">
        <v>479</v>
      </c>
      <c r="O7" s="5">
        <v>0</v>
      </c>
      <c r="P7" s="5">
        <v>82</v>
      </c>
      <c r="Q7" s="5">
        <v>8.5</v>
      </c>
      <c r="R7" s="5">
        <f>SUM(L7:Q7)</f>
        <v>1432.5</v>
      </c>
    </row>
    <row r="8" spans="1:18" x14ac:dyDescent="0.25">
      <c r="A8" s="14"/>
      <c r="B8" s="4"/>
      <c r="C8" s="5"/>
      <c r="D8" s="5"/>
      <c r="E8" s="5"/>
      <c r="F8" s="5"/>
      <c r="G8" s="5"/>
      <c r="H8" s="5"/>
      <c r="I8" s="5"/>
      <c r="J8" s="14"/>
      <c r="K8" s="4" t="s">
        <v>14</v>
      </c>
      <c r="L8" s="5">
        <v>938</v>
      </c>
      <c r="M8" s="5">
        <v>0</v>
      </c>
      <c r="N8" s="5">
        <v>448</v>
      </c>
      <c r="O8" s="5">
        <v>0</v>
      </c>
      <c r="P8" s="5">
        <v>60</v>
      </c>
      <c r="Q8" s="5">
        <v>7.5</v>
      </c>
      <c r="R8" s="5">
        <f>SUM(L8:Q8)</f>
        <v>1453.5</v>
      </c>
    </row>
    <row r="9" spans="1:18" x14ac:dyDescent="0.25">
      <c r="A9" s="14"/>
      <c r="B9" s="4"/>
      <c r="C9" s="5"/>
      <c r="D9" s="5"/>
      <c r="E9" s="5"/>
      <c r="F9" s="5"/>
      <c r="G9" s="5"/>
      <c r="H9" s="5"/>
      <c r="I9" s="5"/>
      <c r="J9" s="14"/>
      <c r="K9" s="4" t="s">
        <v>15</v>
      </c>
      <c r="L9" s="5">
        <v>494</v>
      </c>
      <c r="M9" s="5">
        <v>0</v>
      </c>
      <c r="N9" s="5">
        <v>211</v>
      </c>
      <c r="O9" s="5">
        <v>0</v>
      </c>
      <c r="P9" s="5">
        <v>42</v>
      </c>
      <c r="Q9" s="5">
        <v>6.8</v>
      </c>
      <c r="R9" s="5">
        <f>SUM(L9:Q9)</f>
        <v>753.8</v>
      </c>
    </row>
    <row r="10" spans="1:18" x14ac:dyDescent="0.25">
      <c r="A10" s="14"/>
      <c r="B10" s="4"/>
      <c r="C10" s="5"/>
      <c r="D10" s="5"/>
      <c r="E10" s="5"/>
      <c r="F10" s="5"/>
      <c r="G10" s="5"/>
      <c r="H10" s="5"/>
      <c r="I10" s="5"/>
      <c r="J10" s="14"/>
      <c r="K10" s="4" t="s">
        <v>16</v>
      </c>
      <c r="L10" s="5">
        <v>86</v>
      </c>
      <c r="M10" s="5">
        <v>0</v>
      </c>
      <c r="N10" s="5">
        <v>82</v>
      </c>
      <c r="O10" s="5">
        <v>0</v>
      </c>
      <c r="P10" s="5">
        <v>22</v>
      </c>
      <c r="Q10" s="5">
        <v>4.0999999999999996</v>
      </c>
      <c r="R10" s="5">
        <f>SUM(L10:Q10)</f>
        <v>194.1</v>
      </c>
    </row>
    <row r="11" spans="1:18" x14ac:dyDescent="0.25">
      <c r="A11" s="14"/>
      <c r="B11" s="4" t="s">
        <v>17</v>
      </c>
      <c r="C11" s="5">
        <v>530</v>
      </c>
      <c r="D11" s="5">
        <v>0</v>
      </c>
      <c r="E11" s="5">
        <v>12</v>
      </c>
      <c r="F11" s="5">
        <v>0</v>
      </c>
      <c r="G11" s="5">
        <v>5</v>
      </c>
      <c r="H11" s="5">
        <v>1.1000000000000001</v>
      </c>
      <c r="I11" s="5">
        <f>SUM(C11:H11)</f>
        <v>548.1</v>
      </c>
      <c r="J11" s="14"/>
      <c r="K11" s="4" t="s">
        <v>17</v>
      </c>
      <c r="L11" s="5">
        <v>0</v>
      </c>
      <c r="M11" s="5">
        <v>0</v>
      </c>
      <c r="N11" s="5">
        <v>12</v>
      </c>
      <c r="O11" s="5">
        <v>0</v>
      </c>
      <c r="P11" s="5">
        <v>5</v>
      </c>
      <c r="Q11" s="7">
        <v>1.1000000000000001</v>
      </c>
      <c r="R11" s="5">
        <f t="shared" ref="R11" si="0">SUM(L11:Q11)</f>
        <v>18.100000000000001</v>
      </c>
    </row>
    <row r="12" spans="1:18" x14ac:dyDescent="0.25">
      <c r="A12" s="14"/>
      <c r="B12" s="4" t="s">
        <v>18</v>
      </c>
      <c r="C12" s="5">
        <v>280</v>
      </c>
      <c r="D12" s="5">
        <v>0</v>
      </c>
      <c r="E12" s="5">
        <v>9</v>
      </c>
      <c r="F12" s="5">
        <v>0</v>
      </c>
      <c r="G12" s="5">
        <v>0</v>
      </c>
      <c r="H12" s="5">
        <v>0.4</v>
      </c>
      <c r="I12" s="5">
        <f>SUM(C12:H12)</f>
        <v>289.39999999999998</v>
      </c>
      <c r="J12" s="14"/>
      <c r="K12" s="4"/>
      <c r="L12" s="5"/>
      <c r="M12" s="5"/>
      <c r="N12" s="5"/>
      <c r="O12" s="5"/>
      <c r="P12" s="5"/>
      <c r="Q12" s="5"/>
      <c r="R12" s="5"/>
    </row>
    <row r="13" spans="1:18" x14ac:dyDescent="0.25">
      <c r="A13" s="14"/>
      <c r="B13" s="4" t="s">
        <v>19</v>
      </c>
      <c r="C13" s="5">
        <v>190</v>
      </c>
      <c r="D13" s="5">
        <v>0</v>
      </c>
      <c r="E13" s="5">
        <v>0</v>
      </c>
      <c r="F13" s="5">
        <v>0</v>
      </c>
      <c r="G13" s="5">
        <v>0</v>
      </c>
      <c r="H13" s="5">
        <v>0.4</v>
      </c>
      <c r="I13" s="5">
        <f>SUM(C13:H13)</f>
        <v>190.4</v>
      </c>
      <c r="J13" s="14"/>
      <c r="K13" s="4"/>
      <c r="L13" s="5"/>
      <c r="M13" s="5"/>
      <c r="N13" s="5"/>
      <c r="O13" s="5"/>
      <c r="P13" s="5"/>
      <c r="Q13" s="5"/>
      <c r="R13" s="5"/>
    </row>
    <row r="14" spans="1:18" x14ac:dyDescent="0.25">
      <c r="A14" s="14"/>
      <c r="B14" s="4" t="s">
        <v>20</v>
      </c>
      <c r="C14" s="5">
        <v>308</v>
      </c>
      <c r="D14" s="5">
        <v>0</v>
      </c>
      <c r="E14" s="5">
        <v>0</v>
      </c>
      <c r="F14" s="5">
        <v>0</v>
      </c>
      <c r="G14" s="5">
        <v>0</v>
      </c>
      <c r="H14" s="5">
        <v>0.4</v>
      </c>
      <c r="I14" s="5">
        <f t="shared" ref="I14:I18" si="1">SUM(C14:H14)</f>
        <v>308.39999999999998</v>
      </c>
      <c r="J14" s="14"/>
      <c r="K14" s="4"/>
      <c r="L14" s="5"/>
      <c r="M14" s="5"/>
      <c r="N14" s="5"/>
      <c r="O14" s="5"/>
      <c r="P14" s="5"/>
      <c r="Q14" s="5"/>
      <c r="R14" s="5"/>
    </row>
    <row r="15" spans="1:18" x14ac:dyDescent="0.25">
      <c r="A15" s="14"/>
      <c r="B15" s="4" t="s">
        <v>21</v>
      </c>
      <c r="C15" s="5">
        <v>568</v>
      </c>
      <c r="D15" s="5">
        <v>0</v>
      </c>
      <c r="E15" s="5">
        <v>185</v>
      </c>
      <c r="F15" s="5">
        <v>0</v>
      </c>
      <c r="G15" s="5">
        <v>1</v>
      </c>
      <c r="H15" s="5">
        <v>0.5</v>
      </c>
      <c r="I15" s="5">
        <f t="shared" si="1"/>
        <v>754.5</v>
      </c>
      <c r="J15" s="14"/>
      <c r="K15" s="4"/>
      <c r="L15" s="5"/>
      <c r="M15" s="5"/>
      <c r="N15" s="5"/>
      <c r="O15" s="5"/>
      <c r="P15" s="5"/>
      <c r="Q15" s="5"/>
      <c r="R15" s="5"/>
    </row>
    <row r="16" spans="1:18" x14ac:dyDescent="0.25">
      <c r="A16" s="14"/>
      <c r="B16" s="4" t="s">
        <v>22</v>
      </c>
      <c r="C16" s="5">
        <v>1020</v>
      </c>
      <c r="D16" s="5">
        <v>0</v>
      </c>
      <c r="E16" s="5">
        <v>150</v>
      </c>
      <c r="F16" s="5">
        <v>0</v>
      </c>
      <c r="G16" s="5">
        <v>15</v>
      </c>
      <c r="H16" s="5">
        <v>4</v>
      </c>
      <c r="I16" s="5">
        <f t="shared" si="1"/>
        <v>1189</v>
      </c>
      <c r="J16" s="14"/>
      <c r="K16" s="4"/>
      <c r="L16" s="5"/>
      <c r="M16" s="5"/>
      <c r="N16" s="5"/>
      <c r="O16" s="5"/>
      <c r="P16" s="5"/>
      <c r="Q16" s="5"/>
      <c r="R16" s="5"/>
    </row>
    <row r="17" spans="1:18" x14ac:dyDescent="0.25">
      <c r="A17" s="14"/>
      <c r="B17" s="4" t="s">
        <v>23</v>
      </c>
      <c r="C17" s="5">
        <v>1305</v>
      </c>
      <c r="D17" s="5">
        <v>0</v>
      </c>
      <c r="E17" s="5">
        <v>130</v>
      </c>
      <c r="F17" s="5">
        <v>0</v>
      </c>
      <c r="G17" s="5">
        <v>21</v>
      </c>
      <c r="H17" s="5">
        <v>5</v>
      </c>
      <c r="I17" s="5">
        <f t="shared" si="1"/>
        <v>1461</v>
      </c>
      <c r="J17" s="14"/>
      <c r="K17" s="4"/>
      <c r="L17" s="5"/>
      <c r="M17" s="5"/>
      <c r="N17" s="5"/>
      <c r="O17" s="5"/>
      <c r="P17" s="5"/>
      <c r="Q17" s="5"/>
      <c r="R17" s="5"/>
    </row>
    <row r="18" spans="1:18" x14ac:dyDescent="0.25">
      <c r="A18" s="14"/>
      <c r="B18" s="4" t="s">
        <v>24</v>
      </c>
      <c r="C18" s="5">
        <v>1980</v>
      </c>
      <c r="D18" s="5">
        <v>0</v>
      </c>
      <c r="E18" s="5">
        <v>470</v>
      </c>
      <c r="F18" s="5">
        <v>0</v>
      </c>
      <c r="G18" s="5">
        <v>62</v>
      </c>
      <c r="H18" s="5">
        <v>7.3</v>
      </c>
      <c r="I18" s="5">
        <f t="shared" si="1"/>
        <v>2519.3000000000002</v>
      </c>
      <c r="J18" s="14"/>
      <c r="K18" s="4"/>
      <c r="L18" s="5"/>
      <c r="M18" s="5"/>
      <c r="N18" s="5"/>
      <c r="O18" s="5"/>
      <c r="P18" s="5"/>
      <c r="Q18" s="5"/>
      <c r="R18" s="5"/>
    </row>
    <row r="19" spans="1:18" x14ac:dyDescent="0.25">
      <c r="A19" s="14"/>
      <c r="B19" s="4"/>
      <c r="C19" s="5"/>
      <c r="D19" s="5"/>
      <c r="E19" s="5"/>
      <c r="F19" s="5"/>
      <c r="G19" s="5"/>
      <c r="H19" s="5"/>
      <c r="I19" s="5"/>
      <c r="J19" s="14"/>
      <c r="K19" s="4"/>
      <c r="L19" s="5"/>
      <c r="M19" s="5"/>
      <c r="N19" s="5"/>
      <c r="O19" s="5"/>
      <c r="P19" s="5"/>
      <c r="Q19" s="5"/>
      <c r="R19" s="5"/>
    </row>
    <row r="20" spans="1:18" x14ac:dyDescent="0.25">
      <c r="A20" s="15"/>
      <c r="B20" s="4" t="s">
        <v>25</v>
      </c>
      <c r="C20" s="5">
        <f t="shared" ref="C20:H20" si="2">SUM(C7:C18)</f>
        <v>6181</v>
      </c>
      <c r="D20" s="5">
        <f t="shared" si="2"/>
        <v>0</v>
      </c>
      <c r="E20" s="5">
        <f t="shared" si="2"/>
        <v>956</v>
      </c>
      <c r="F20" s="5">
        <f t="shared" si="2"/>
        <v>0</v>
      </c>
      <c r="G20" s="5">
        <f t="shared" si="2"/>
        <v>104</v>
      </c>
      <c r="H20" s="5">
        <f t="shared" si="2"/>
        <v>19.100000000000001</v>
      </c>
      <c r="I20" s="5">
        <f>SUM(C20:H20)</f>
        <v>7260.1</v>
      </c>
      <c r="J20" s="15"/>
      <c r="K20" s="4" t="s">
        <v>25</v>
      </c>
      <c r="L20" s="5">
        <f t="shared" ref="L20:Q20" si="3">SUM(L7:L18)</f>
        <v>2381</v>
      </c>
      <c r="M20" s="5">
        <f t="shared" si="3"/>
        <v>0</v>
      </c>
      <c r="N20" s="5">
        <f t="shared" si="3"/>
        <v>1232</v>
      </c>
      <c r="O20" s="5">
        <f t="shared" si="3"/>
        <v>0</v>
      </c>
      <c r="P20" s="5">
        <f t="shared" si="3"/>
        <v>211</v>
      </c>
      <c r="Q20" s="5">
        <f t="shared" si="3"/>
        <v>28</v>
      </c>
      <c r="R20" s="5">
        <f>SUM(L20:Q20)</f>
        <v>3852</v>
      </c>
    </row>
    <row r="23" spans="1:18" x14ac:dyDescent="0.25">
      <c r="C23" s="8"/>
      <c r="D23" s="8"/>
      <c r="E23" s="9"/>
      <c r="F23" s="9"/>
      <c r="G23" s="8"/>
      <c r="H23" s="8"/>
      <c r="I23" s="8"/>
    </row>
    <row r="24" spans="1:18" x14ac:dyDescent="0.25">
      <c r="C24" s="8"/>
      <c r="D24" s="8"/>
      <c r="E24" s="8"/>
      <c r="F24" s="8"/>
      <c r="G24" s="8"/>
      <c r="H24" s="8"/>
      <c r="I24" s="8"/>
    </row>
    <row r="25" spans="1:18" x14ac:dyDescent="0.25">
      <c r="C25" s="8"/>
      <c r="D25" s="8"/>
      <c r="E25" s="8"/>
      <c r="F25" s="8"/>
      <c r="G25" s="8"/>
      <c r="H25" s="8"/>
      <c r="I25" s="8"/>
    </row>
    <row r="26" spans="1:18" x14ac:dyDescent="0.25">
      <c r="C26" s="10"/>
      <c r="D26" s="8"/>
      <c r="E26" s="8"/>
      <c r="F26" s="8"/>
      <c r="G26" s="8"/>
      <c r="H26" s="8"/>
      <c r="I26" s="8"/>
    </row>
    <row r="27" spans="1:18" x14ac:dyDescent="0.25">
      <c r="C27" s="10"/>
      <c r="D27" s="8"/>
      <c r="E27" s="8"/>
      <c r="F27" s="8"/>
      <c r="G27" s="8"/>
      <c r="H27" s="8"/>
      <c r="I27" s="8"/>
    </row>
    <row r="28" spans="1:18" x14ac:dyDescent="0.25">
      <c r="C28" s="10"/>
      <c r="D28" s="8"/>
      <c r="E28" s="8"/>
      <c r="F28" s="8"/>
      <c r="G28" s="8"/>
      <c r="H28" s="8"/>
      <c r="I28" s="8"/>
    </row>
    <row r="29" spans="1:18" x14ac:dyDescent="0.25">
      <c r="C29" s="10"/>
      <c r="D29" s="8"/>
      <c r="E29" s="8"/>
      <c r="F29" s="8"/>
      <c r="G29" s="8"/>
      <c r="H29" s="8"/>
      <c r="I29" s="8"/>
    </row>
    <row r="30" spans="1:18" x14ac:dyDescent="0.25">
      <c r="C30" s="10"/>
      <c r="D30" s="8"/>
      <c r="E30" s="8"/>
      <c r="F30" s="8"/>
      <c r="G30" s="8"/>
      <c r="H30" s="8"/>
      <c r="I30" s="8"/>
    </row>
    <row r="31" spans="1:18" x14ac:dyDescent="0.25">
      <c r="B31" s="11"/>
      <c r="C31" s="10"/>
      <c r="D31" s="8"/>
      <c r="E31" s="8"/>
      <c r="F31" s="8"/>
      <c r="G31" s="8"/>
      <c r="H31" s="8"/>
      <c r="I31" s="8"/>
    </row>
    <row r="32" spans="1:18" x14ac:dyDescent="0.25">
      <c r="B32" s="11"/>
      <c r="C32" s="10"/>
      <c r="D32" s="8"/>
      <c r="E32" s="8"/>
      <c r="F32" s="8"/>
      <c r="G32" s="8"/>
      <c r="H32" s="8"/>
      <c r="I32" s="8"/>
    </row>
    <row r="33" spans="2:5" x14ac:dyDescent="0.25">
      <c r="B33" s="11"/>
    </row>
    <row r="35" spans="2:5" x14ac:dyDescent="0.25">
      <c r="E35" s="12"/>
    </row>
    <row r="36" spans="2:5" x14ac:dyDescent="0.25">
      <c r="E36" s="10"/>
    </row>
    <row r="37" spans="2:5" x14ac:dyDescent="0.25">
      <c r="E37" s="10"/>
    </row>
    <row r="38" spans="2:5" x14ac:dyDescent="0.25">
      <c r="E38" s="10"/>
    </row>
  </sheetData>
  <mergeCells count="24">
    <mergeCell ref="D1:H1"/>
    <mergeCell ref="M1:Q1"/>
    <mergeCell ref="D2:H2"/>
    <mergeCell ref="M2:Q2"/>
    <mergeCell ref="D3:H3"/>
    <mergeCell ref="M3:Q3"/>
    <mergeCell ref="P5:P6"/>
    <mergeCell ref="Q5:Q6"/>
    <mergeCell ref="R5:R6"/>
    <mergeCell ref="D4:H4"/>
    <mergeCell ref="M4:Q4"/>
    <mergeCell ref="C5:D5"/>
    <mergeCell ref="E5:F5"/>
    <mergeCell ref="G5:G6"/>
    <mergeCell ref="H5:H6"/>
    <mergeCell ref="I5:I6"/>
    <mergeCell ref="J5:J6"/>
    <mergeCell ref="A7:A20"/>
    <mergeCell ref="J7:J20"/>
    <mergeCell ref="K5:K6"/>
    <mergeCell ref="L5:M5"/>
    <mergeCell ref="N5:O5"/>
    <mergeCell ref="A5:A6"/>
    <mergeCell ref="B5: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2022-03-22T08:15:03Z</dcterms:created>
  <dcterms:modified xsi:type="dcterms:W3CDTF">2022-03-22T09:43:56Z</dcterms:modified>
</cp:coreProperties>
</file>